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ga\"/>
    </mc:Choice>
  </mc:AlternateContent>
  <bookViews>
    <workbookView xWindow="0" yWindow="0" windowWidth="16380" windowHeight="8190" tabRatio="276" activeTab="1"/>
  </bookViews>
  <sheets>
    <sheet name="MUŽI" sheetId="6" r:id="rId1"/>
    <sheet name="ŽENY" sheetId="8" r:id="rId2"/>
  </sheets>
  <calcPr calcId="162913"/>
</workbook>
</file>

<file path=xl/calcChain.xml><?xml version="1.0" encoding="utf-8"?>
<calcChain xmlns="http://schemas.openxmlformats.org/spreadsheetml/2006/main">
  <c r="F36" i="8" l="1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36" i="6" l="1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</calcChain>
</file>

<file path=xl/sharedStrings.xml><?xml version="1.0" encoding="utf-8"?>
<sst xmlns="http://schemas.openxmlformats.org/spreadsheetml/2006/main" count="115" uniqueCount="58">
  <si>
    <t>POŘADÍ</t>
  </si>
  <si>
    <t>NÁZEV DRUŽSTVA</t>
  </si>
  <si>
    <t>OKRES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</si>
  <si>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</si>
  <si>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</si>
  <si>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</si>
  <si>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</si>
  <si>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</si>
  <si>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</si>
  <si>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</si>
  <si>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</si>
  <si>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</si>
  <si>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</si>
  <si>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</si>
  <si>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</si>
  <si>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</si>
  <si>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</si>
  <si>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</si>
  <si>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</si>
  <si>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</si>
  <si>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</si>
  <si>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</si>
  <si>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</si>
  <si>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</si>
  <si>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</si>
  <si>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</si>
  <si>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</si>
  <si>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</si>
  <si>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</si>
  <si>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</si>
  <si>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</si>
  <si>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</si>
  <si>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</si>
  <si>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Výsledné časy ve formátu dvou/tří desetinných míst např. 16,95, nikoli 00:00:16,951</t>
  </si>
  <si>
    <t>TERČ</t>
  </si>
  <si>
    <t>PRAVÝ</t>
  </si>
  <si>
    <t>LEVÝ</t>
  </si>
  <si>
    <t>VÝSLEDNÝ</t>
  </si>
  <si>
    <t>ČAS</t>
  </si>
  <si>
    <t>PA</t>
  </si>
  <si>
    <t>R. Bělá</t>
  </si>
  <si>
    <t>Smidary</t>
  </si>
  <si>
    <t>HK</t>
  </si>
  <si>
    <t>Moravany</t>
  </si>
  <si>
    <t>Čeperka</t>
  </si>
  <si>
    <t>Srch</t>
  </si>
  <si>
    <t>Stradouň</t>
  </si>
  <si>
    <t>ÚO</t>
  </si>
  <si>
    <t>Pohodlí</t>
  </si>
  <si>
    <t>SY</t>
  </si>
  <si>
    <t>Svinčany</t>
  </si>
  <si>
    <t>Slepotice</t>
  </si>
  <si>
    <t>Slepotice 31.8. 2019 - muži</t>
  </si>
  <si>
    <t>NP</t>
  </si>
  <si>
    <t>Choltice</t>
  </si>
  <si>
    <t>Horší čas z druhého pokusu</t>
  </si>
  <si>
    <t>Slepotice 31.8. 2019 - ženy</t>
  </si>
  <si>
    <t>Hrobice Explosia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</si>
</sst>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i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3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9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left" vertical="center" indent="1"/>
    </xf>
    <xf numFmtId="2" fontId="25" fillId="0" borderId="1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3" xfId="44" applyFont="1" applyFill="1" applyBorder="1" applyAlignment="1">
      <alignment horizontal="left" vertical="center" indent="1"/>
    </xf>
    <xf numFmtId="0" fontId="26" fillId="0" borderId="13" xfId="44" applyFont="1" applyFill="1" applyBorder="1" applyAlignment="1">
      <alignment horizontal="left" vertical="center" indent="1"/>
    </xf>
    <xf numFmtId="0" fontId="26" fillId="0" borderId="16" xfId="0" applyFont="1" applyFill="1" applyBorder="1" applyAlignment="1">
      <alignment horizontal="center" vertical="center"/>
    </xf>
    <xf numFmtId="2" fontId="26" fillId="0" borderId="13" xfId="45" applyNumberFormat="1" applyFont="1" applyFill="1" applyBorder="1" applyAlignment="1">
      <alignment horizontal="center" vertical="center"/>
    </xf>
    <xf numFmtId="2" fontId="26" fillId="0" borderId="16" xfId="46" applyNumberFormat="1" applyFont="1" applyFill="1" applyBorder="1" applyAlignment="1">
      <alignment horizontal="center" vertical="center"/>
    </xf>
    <xf numFmtId="2" fontId="26" fillId="0" borderId="13" xfId="45" quotePrefix="1" applyNumberFormat="1" applyFont="1" applyFill="1" applyBorder="1" applyAlignment="1">
      <alignment horizontal="center" vertical="center"/>
    </xf>
    <xf numFmtId="2" fontId="26" fillId="0" borderId="16" xfId="45" quotePrefix="1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14" xfId="44" applyFont="1" applyFill="1" applyBorder="1" applyAlignment="1">
      <alignment horizontal="left" vertical="center" indent="1"/>
    </xf>
    <xf numFmtId="0" fontId="26" fillId="0" borderId="17" xfId="44" applyFont="1" applyFill="1" applyBorder="1" applyAlignment="1">
      <alignment vertical="center"/>
    </xf>
    <xf numFmtId="2" fontId="26" fillId="0" borderId="14" xfId="44" applyNumberFormat="1" applyFont="1" applyFill="1" applyBorder="1" applyAlignment="1">
      <alignment vertical="center"/>
    </xf>
    <xf numFmtId="2" fontId="26" fillId="0" borderId="17" xfId="44" applyNumberFormat="1" applyFont="1" applyFill="1" applyBorder="1" applyAlignment="1">
      <alignment vertical="center"/>
    </xf>
    <xf numFmtId="2" fontId="25" fillId="0" borderId="18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2" fontId="26" fillId="0" borderId="12" xfId="45" applyNumberFormat="1" applyFont="1" applyFill="1" applyBorder="1" applyAlignment="1">
      <alignment horizontal="center" vertical="center"/>
    </xf>
    <xf numFmtId="2" fontId="26" fillId="0" borderId="15" xfId="46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9">
    <dxf>
      <font>
        <color rgb="FFFF0000"/>
      </font>
    </dxf>
    <dxf>
      <font>
        <color theme="0"/>
      </font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color theme="0"/>
      </font>
    </dxf>
    <dxf>
      <font>
        <color rgb="FFFF0000"/>
      </font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  <dxf>
      <font>
        <color rgb="FFFF0000"/>
      </font>
    </dxf>
    <dxf>
      <font>
        <color theme="0"/>
      </font>
    </dxf>
    <dxf>
      <font>
        <b/>
        <i val="0"/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8EE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Normal="100" workbookViewId="0">
      <selection sqref="A1:F1"/>
    </sheetView>
  </sheetViews>
  <sheetFormatPr defaultRowHeight="12.75" x14ac:dyDescent="0.2"/>
  <cols>
    <col min="1" max="1" width="9.7109375" customWidth="1"/>
    <col min="2" max="2" width="42.7109375" customWidth="1"/>
    <col min="3" max="3" width="8.7109375" customWidth="1"/>
    <col min="4" max="5" width="10.7109375" customWidth="1"/>
    <col min="6" max="6" width="11.7109375" customWidth="1"/>
    <col min="8" max="8" width="23.85546875" customWidth="1"/>
  </cols>
  <sheetData>
    <row r="1" spans="1:8" ht="26.25" x14ac:dyDescent="0.2">
      <c r="A1" s="31" t="s">
        <v>52</v>
      </c>
      <c r="B1" s="31"/>
      <c r="C1" s="31"/>
      <c r="D1" s="31"/>
      <c r="E1" s="31"/>
      <c r="F1" s="31"/>
    </row>
    <row r="2" spans="1:8" ht="6" customHeight="1" x14ac:dyDescent="0.2">
      <c r="A2" s="3"/>
      <c r="B2" s="3"/>
      <c r="C2" s="3"/>
      <c r="D2" s="3"/>
      <c r="E2" s="3"/>
      <c r="F2" s="3"/>
    </row>
    <row r="3" spans="1:8" ht="13.5" customHeight="1" x14ac:dyDescent="0.2">
      <c r="A3" s="32" t="s">
        <v>33</v>
      </c>
      <c r="B3" s="33"/>
      <c r="C3" s="33"/>
      <c r="D3" s="33"/>
      <c r="E3" s="33"/>
      <c r="F3" s="33"/>
    </row>
    <row r="4" spans="1:8" ht="6" customHeight="1" thickBot="1" x14ac:dyDescent="0.25"/>
    <row r="5" spans="1:8" s="2" customFormat="1" ht="15.95" customHeight="1" x14ac:dyDescent="0.2">
      <c r="A5" s="34" t="s">
        <v>0</v>
      </c>
      <c r="B5" s="34" t="s">
        <v>1</v>
      </c>
      <c r="C5" s="34" t="s">
        <v>2</v>
      </c>
      <c r="D5" s="36" t="s">
        <v>34</v>
      </c>
      <c r="E5" s="37"/>
      <c r="F5" s="6" t="s">
        <v>37</v>
      </c>
      <c r="H5" s="2" t="s">
        <v>55</v>
      </c>
    </row>
    <row r="6" spans="1:8" s="2" customFormat="1" ht="15.95" customHeight="1" thickBot="1" x14ac:dyDescent="0.25">
      <c r="A6" s="35"/>
      <c r="B6" s="35"/>
      <c r="C6" s="35"/>
      <c r="D6" s="4" t="s">
        <v>36</v>
      </c>
      <c r="E6" s="5" t="s">
        <v>35</v>
      </c>
      <c r="F6" s="4" t="s">
        <v>38</v>
      </c>
    </row>
    <row r="7" spans="1:8" s="10" customFormat="1" ht="23.1" customHeight="1" x14ac:dyDescent="0.2">
      <c r="A7" s="7" t="s">
        <v>3</v>
      </c>
      <c r="B7" s="8" t="s">
        <v>40</v>
      </c>
      <c r="C7" s="25" t="s">
        <v>39</v>
      </c>
      <c r="D7" s="26">
        <v>16.32</v>
      </c>
      <c r="E7" s="27">
        <v>16.55</v>
      </c>
      <c r="F7" s="9">
        <v>16.55</v>
      </c>
      <c r="H7" s="30">
        <v>17.149999999999999</v>
      </c>
    </row>
    <row r="8" spans="1:8" s="10" customFormat="1" ht="23.1" customHeight="1" x14ac:dyDescent="0.2">
      <c r="A8" s="11" t="s">
        <v>4</v>
      </c>
      <c r="B8" s="12" t="s">
        <v>41</v>
      </c>
      <c r="C8" s="14" t="s">
        <v>42</v>
      </c>
      <c r="D8" s="15">
        <v>17.03</v>
      </c>
      <c r="E8" s="16">
        <v>16.600000000000001</v>
      </c>
      <c r="F8" s="9">
        <v>17.03</v>
      </c>
      <c r="H8" s="30">
        <v>18.579999999999998</v>
      </c>
    </row>
    <row r="9" spans="1:8" s="10" customFormat="1" ht="23.1" customHeight="1" x14ac:dyDescent="0.2">
      <c r="A9" s="11" t="s">
        <v>5</v>
      </c>
      <c r="B9" s="12" t="s">
        <v>43</v>
      </c>
      <c r="C9" s="14" t="s">
        <v>39</v>
      </c>
      <c r="D9" s="15">
        <v>17.260000000000002</v>
      </c>
      <c r="E9" s="16">
        <v>17</v>
      </c>
      <c r="F9" s="9">
        <v>17.260000000000002</v>
      </c>
      <c r="H9" s="30">
        <v>19.190000000000001</v>
      </c>
    </row>
    <row r="10" spans="1:8" s="10" customFormat="1" ht="23.1" customHeight="1" x14ac:dyDescent="0.2">
      <c r="A10" s="11" t="s">
        <v>6</v>
      </c>
      <c r="B10" s="12" t="s">
        <v>44</v>
      </c>
      <c r="C10" s="14" t="s">
        <v>39</v>
      </c>
      <c r="D10" s="15">
        <v>17.399999999999999</v>
      </c>
      <c r="E10" s="16">
        <v>17.149999999999999</v>
      </c>
      <c r="F10" s="9">
        <v>17.399999999999999</v>
      </c>
      <c r="H10" s="30">
        <v>17.600000000000001</v>
      </c>
    </row>
    <row r="11" spans="1:8" s="10" customFormat="1" ht="23.1" customHeight="1" x14ac:dyDescent="0.2">
      <c r="A11" s="11" t="s">
        <v>7</v>
      </c>
      <c r="B11" s="12" t="s">
        <v>54</v>
      </c>
      <c r="C11" s="14" t="s">
        <v>39</v>
      </c>
      <c r="D11" s="15">
        <v>17.510000000000002</v>
      </c>
      <c r="E11" s="16">
        <v>17.86</v>
      </c>
      <c r="F11" s="9">
        <v>17.86</v>
      </c>
      <c r="H11" s="30">
        <v>18.05</v>
      </c>
    </row>
    <row r="12" spans="1:8" s="10" customFormat="1" ht="23.1" customHeight="1" x14ac:dyDescent="0.2">
      <c r="A12" s="11" t="s">
        <v>8</v>
      </c>
      <c r="B12" s="12" t="s">
        <v>45</v>
      </c>
      <c r="C12" s="14" t="s">
        <v>39</v>
      </c>
      <c r="D12" s="15">
        <v>18.27</v>
      </c>
      <c r="E12" s="16">
        <v>17.09</v>
      </c>
      <c r="F12" s="9">
        <v>18.27</v>
      </c>
      <c r="H12" s="30" t="s">
        <v>53</v>
      </c>
    </row>
    <row r="13" spans="1:8" s="10" customFormat="1" ht="23.1" customHeight="1" x14ac:dyDescent="0.2">
      <c r="A13" s="11" t="s">
        <v>9</v>
      </c>
      <c r="B13" s="12" t="s">
        <v>46</v>
      </c>
      <c r="C13" s="14" t="s">
        <v>47</v>
      </c>
      <c r="D13" s="15">
        <v>18.47</v>
      </c>
      <c r="E13" s="16">
        <v>18.489999999999998</v>
      </c>
      <c r="F13" s="9">
        <v>18.489999999999998</v>
      </c>
      <c r="H13" s="30" t="s">
        <v>53</v>
      </c>
    </row>
    <row r="14" spans="1:8" s="10" customFormat="1" ht="23.1" customHeight="1" x14ac:dyDescent="0.2">
      <c r="A14" s="11" t="s">
        <v>10</v>
      </c>
      <c r="B14" s="12" t="s">
        <v>48</v>
      </c>
      <c r="C14" s="14" t="s">
        <v>49</v>
      </c>
      <c r="D14" s="15">
        <v>18.97</v>
      </c>
      <c r="E14" s="16">
        <v>18.54</v>
      </c>
      <c r="F14" s="9">
        <v>18.97</v>
      </c>
      <c r="H14" s="30">
        <v>19.670000000000002</v>
      </c>
    </row>
    <row r="15" spans="1:8" s="10" customFormat="1" ht="23.1" customHeight="1" x14ac:dyDescent="0.2">
      <c r="A15" s="11" t="s">
        <v>11</v>
      </c>
      <c r="B15" s="12" t="s">
        <v>50</v>
      </c>
      <c r="C15" s="14" t="s">
        <v>39</v>
      </c>
      <c r="D15" s="15">
        <v>22.08</v>
      </c>
      <c r="E15" s="16">
        <v>22.7</v>
      </c>
      <c r="F15" s="9">
        <v>22.7</v>
      </c>
      <c r="H15" s="30">
        <v>23.73</v>
      </c>
    </row>
    <row r="16" spans="1:8" s="10" customFormat="1" ht="23.1" customHeight="1" x14ac:dyDescent="0.2">
      <c r="A16" s="11" t="s">
        <v>12</v>
      </c>
      <c r="B16" s="12" t="s">
        <v>51</v>
      </c>
      <c r="C16" s="14" t="s">
        <v>39</v>
      </c>
      <c r="D16" s="15">
        <v>22.99</v>
      </c>
      <c r="E16" s="16">
        <v>19.28</v>
      </c>
      <c r="F16" s="9">
        <v>22.99</v>
      </c>
      <c r="H16" s="30" t="s">
        <v>53</v>
      </c>
    </row>
    <row r="17" spans="1:6" s="10" customFormat="1" ht="23.1" customHeight="1" x14ac:dyDescent="0.2">
      <c r="A17" s="11" t="s">
        <v>13</v>
      </c>
      <c r="B17" s="12"/>
      <c r="C17" s="14"/>
      <c r="D17" s="15"/>
      <c r="E17" s="16"/>
      <c r="F17" s="9">
        <f t="shared" ref="F17:F35" si="0">IF(MIN(_xlfn.IFNA(D17,0),_xlfn.IFNA(E17,0))=0,999.99,MAX(D17,E17))</f>
        <v>999.99</v>
      </c>
    </row>
    <row r="18" spans="1:6" s="10" customFormat="1" ht="23.1" customHeight="1" x14ac:dyDescent="0.2">
      <c r="A18" s="11" t="s">
        <v>14</v>
      </c>
      <c r="B18" s="12"/>
      <c r="C18" s="14"/>
      <c r="D18" s="15"/>
      <c r="E18" s="16"/>
      <c r="F18" s="9">
        <f t="shared" si="0"/>
        <v>999.99</v>
      </c>
    </row>
    <row r="19" spans="1:6" s="10" customFormat="1" ht="23.1" customHeight="1" x14ac:dyDescent="0.2">
      <c r="A19" s="11" t="s">
        <v>15</v>
      </c>
      <c r="B19" s="12"/>
      <c r="C19" s="14"/>
      <c r="D19" s="15"/>
      <c r="E19" s="16"/>
      <c r="F19" s="9">
        <f t="shared" si="0"/>
        <v>999.99</v>
      </c>
    </row>
    <row r="20" spans="1:6" s="10" customFormat="1" ht="23.1" customHeight="1" x14ac:dyDescent="0.2">
      <c r="A20" s="11" t="s">
        <v>16</v>
      </c>
      <c r="B20" s="12"/>
      <c r="C20" s="14"/>
      <c r="D20" s="15"/>
      <c r="E20" s="16"/>
      <c r="F20" s="9">
        <f t="shared" si="0"/>
        <v>999.99</v>
      </c>
    </row>
    <row r="21" spans="1:6" s="10" customFormat="1" ht="23.1" customHeight="1" x14ac:dyDescent="0.2">
      <c r="A21" s="11" t="s">
        <v>17</v>
      </c>
      <c r="B21" s="12"/>
      <c r="C21" s="14"/>
      <c r="D21" s="15"/>
      <c r="E21" s="16"/>
      <c r="F21" s="9">
        <f t="shared" si="0"/>
        <v>999.99</v>
      </c>
    </row>
    <row r="22" spans="1:6" s="10" customFormat="1" ht="23.1" customHeight="1" x14ac:dyDescent="0.2">
      <c r="A22" s="11" t="s">
        <v>18</v>
      </c>
      <c r="B22" s="12"/>
      <c r="C22" s="14"/>
      <c r="D22" s="15"/>
      <c r="E22" s="16"/>
      <c r="F22" s="9">
        <f t="shared" si="0"/>
        <v>999.99</v>
      </c>
    </row>
    <row r="23" spans="1:6" s="10" customFormat="1" ht="23.1" customHeight="1" x14ac:dyDescent="0.2">
      <c r="A23" s="11" t="s">
        <v>19</v>
      </c>
      <c r="B23" s="12"/>
      <c r="C23" s="14"/>
      <c r="D23" s="15"/>
      <c r="E23" s="16"/>
      <c r="F23" s="9">
        <f t="shared" si="0"/>
        <v>999.99</v>
      </c>
    </row>
    <row r="24" spans="1:6" s="10" customFormat="1" ht="23.1" customHeight="1" x14ac:dyDescent="0.2">
      <c r="A24" s="11" t="s">
        <v>20</v>
      </c>
      <c r="B24" s="13"/>
      <c r="C24" s="14"/>
      <c r="D24" s="15"/>
      <c r="E24" s="16"/>
      <c r="F24" s="9">
        <f t="shared" si="0"/>
        <v>999.99</v>
      </c>
    </row>
    <row r="25" spans="1:6" s="10" customFormat="1" ht="23.1" customHeight="1" x14ac:dyDescent="0.2">
      <c r="A25" s="11" t="s">
        <v>21</v>
      </c>
      <c r="B25" s="13"/>
      <c r="C25" s="14"/>
      <c r="D25" s="15"/>
      <c r="E25" s="16"/>
      <c r="F25" s="9">
        <f t="shared" si="0"/>
        <v>999.99</v>
      </c>
    </row>
    <row r="26" spans="1:6" s="10" customFormat="1" ht="23.1" customHeight="1" x14ac:dyDescent="0.2">
      <c r="A26" s="11" t="s">
        <v>22</v>
      </c>
      <c r="B26" s="13"/>
      <c r="C26" s="14"/>
      <c r="D26" s="15"/>
      <c r="E26" s="16"/>
      <c r="F26" s="9">
        <f t="shared" si="0"/>
        <v>999.99</v>
      </c>
    </row>
    <row r="27" spans="1:6" s="10" customFormat="1" ht="23.1" customHeight="1" x14ac:dyDescent="0.2">
      <c r="A27" s="11" t="s">
        <v>23</v>
      </c>
      <c r="B27" s="13"/>
      <c r="C27" s="14"/>
      <c r="D27" s="15"/>
      <c r="E27" s="16"/>
      <c r="F27" s="9">
        <f t="shared" si="0"/>
        <v>999.99</v>
      </c>
    </row>
    <row r="28" spans="1:6" s="10" customFormat="1" ht="23.1" customHeight="1" x14ac:dyDescent="0.2">
      <c r="A28" s="11" t="s">
        <v>24</v>
      </c>
      <c r="B28" s="13"/>
      <c r="C28" s="14"/>
      <c r="D28" s="15"/>
      <c r="E28" s="16"/>
      <c r="F28" s="9">
        <f t="shared" si="0"/>
        <v>999.99</v>
      </c>
    </row>
    <row r="29" spans="1:6" s="10" customFormat="1" ht="23.1" customHeight="1" x14ac:dyDescent="0.2">
      <c r="A29" s="11" t="s">
        <v>25</v>
      </c>
      <c r="B29" s="13"/>
      <c r="C29" s="14"/>
      <c r="D29" s="15"/>
      <c r="E29" s="16"/>
      <c r="F29" s="9">
        <f t="shared" si="0"/>
        <v>999.99</v>
      </c>
    </row>
    <row r="30" spans="1:6" s="10" customFormat="1" ht="23.1" customHeight="1" x14ac:dyDescent="0.2">
      <c r="A30" s="11" t="s">
        <v>26</v>
      </c>
      <c r="B30" s="13"/>
      <c r="C30" s="14"/>
      <c r="D30" s="17"/>
      <c r="E30" s="16"/>
      <c r="F30" s="9">
        <f t="shared" si="0"/>
        <v>999.99</v>
      </c>
    </row>
    <row r="31" spans="1:6" s="10" customFormat="1" ht="23.1" customHeight="1" x14ac:dyDescent="0.2">
      <c r="A31" s="11" t="s">
        <v>27</v>
      </c>
      <c r="B31" s="13"/>
      <c r="C31" s="14"/>
      <c r="D31" s="17"/>
      <c r="E31" s="18"/>
      <c r="F31" s="9">
        <f t="shared" si="0"/>
        <v>999.99</v>
      </c>
    </row>
    <row r="32" spans="1:6" s="10" customFormat="1" ht="23.1" customHeight="1" x14ac:dyDescent="0.2">
      <c r="A32" s="11" t="s">
        <v>28</v>
      </c>
      <c r="B32" s="13"/>
      <c r="C32" s="14"/>
      <c r="D32" s="17"/>
      <c r="E32" s="18"/>
      <c r="F32" s="9">
        <f t="shared" si="0"/>
        <v>999.99</v>
      </c>
    </row>
    <row r="33" spans="1:6" s="10" customFormat="1" ht="23.1" customHeight="1" x14ac:dyDescent="0.2">
      <c r="A33" s="11" t="s">
        <v>29</v>
      </c>
      <c r="B33" s="13"/>
      <c r="C33" s="14"/>
      <c r="D33" s="15"/>
      <c r="E33" s="18"/>
      <c r="F33" s="9">
        <f t="shared" si="0"/>
        <v>999.99</v>
      </c>
    </row>
    <row r="34" spans="1:6" s="10" customFormat="1" ht="23.1" customHeight="1" x14ac:dyDescent="0.2">
      <c r="A34" s="11" t="s">
        <v>30</v>
      </c>
      <c r="B34" s="13"/>
      <c r="C34" s="14"/>
      <c r="D34" s="15"/>
      <c r="E34" s="18"/>
      <c r="F34" s="9">
        <f t="shared" si="0"/>
        <v>999.99</v>
      </c>
    </row>
    <row r="35" spans="1:6" s="10" customFormat="1" ht="23.1" customHeight="1" x14ac:dyDescent="0.2">
      <c r="A35" s="11" t="s">
        <v>31</v>
      </c>
      <c r="B35" s="13"/>
      <c r="C35" s="14"/>
      <c r="D35" s="17"/>
      <c r="E35" s="18"/>
      <c r="F35" s="9">
        <f t="shared" si="0"/>
        <v>999.99</v>
      </c>
    </row>
    <row r="36" spans="1:6" s="10" customFormat="1" ht="23.1" customHeight="1" thickBot="1" x14ac:dyDescent="0.25">
      <c r="A36" s="19" t="s">
        <v>32</v>
      </c>
      <c r="B36" s="20"/>
      <c r="C36" s="21"/>
      <c r="D36" s="22"/>
      <c r="E36" s="23"/>
      <c r="F36" s="24">
        <f>IF(MIN(_xlfn.IFNA(D36,0),_xlfn.IFNA(E36,0))=0,999.99,MAX(D36,E36))</f>
        <v>999.99</v>
      </c>
    </row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</sheetData>
  <mergeCells count="6">
    <mergeCell ref="A1:F1"/>
    <mergeCell ref="A3:F3"/>
    <mergeCell ref="A5:A6"/>
    <mergeCell ref="B5:B6"/>
    <mergeCell ref="C5:C6"/>
    <mergeCell ref="D5:E5"/>
  </mergeCells>
  <conditionalFormatting sqref="D7:E36">
    <cfRule type="top10" dxfId="8" priority="3" bottom="1" rank="1"/>
  </conditionalFormatting>
  <conditionalFormatting sqref="F7:F36">
    <cfRule type="cellIs" dxfId="7" priority="2" operator="equal">
      <formula>999.99</formula>
    </cfRule>
    <cfRule type="top10" dxfId="6" priority="1" bottom="1" rank="1"/>
  </conditionalFormatting>
  <printOptions horizontalCentered="1"/>
  <pageMargins left="0.39370078740157483" right="0.39370078740157483" top="0.39370078740157483" bottom="0.78740157480314965" header="0" footer="0.39370078740157483"/>
  <pageSetup paperSize="9" firstPageNumber="0" orientation="portrait" horizontalDpi="300" verticalDpi="300" r:id="rId1"/>
  <headerFooter alignWithMargins="0">
    <oddFooter>&amp;R&amp;12&amp;D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zoomScaleNormal="100" workbookViewId="0">
      <selection activeCell="B15" sqref="B15"/>
    </sheetView>
  </sheetViews>
  <sheetFormatPr defaultRowHeight="12.75" x14ac:dyDescent="0.2"/>
  <cols>
    <col min="1" max="1" width="9.7109375" customWidth="1"/>
    <col min="2" max="2" width="42.7109375" customWidth="1"/>
    <col min="3" max="3" width="8.7109375" customWidth="1"/>
    <col min="4" max="5" width="10.7109375" customWidth="1"/>
    <col min="6" max="6" width="11.7109375" customWidth="1"/>
    <col min="8" max="8" width="23.85546875" customWidth="1"/>
  </cols>
  <sheetData>
    <row r="1" spans="1:8" ht="26.25" x14ac:dyDescent="0.2">
      <c r="A1" s="31" t="s">
        <v>56</v>
      </c>
      <c r="B1" s="31"/>
      <c r="C1" s="31"/>
      <c r="D1" s="31"/>
      <c r="E1" s="31"/>
      <c r="F1" s="31"/>
    </row>
    <row r="2" spans="1:8" ht="6" customHeight="1" x14ac:dyDescent="0.2">
      <c r="A2" s="3"/>
      <c r="B2" s="3"/>
      <c r="C2" s="3"/>
      <c r="D2" s="3"/>
      <c r="E2" s="3"/>
      <c r="F2" s="3"/>
    </row>
    <row r="3" spans="1:8" ht="13.5" customHeight="1" x14ac:dyDescent="0.2">
      <c r="A3" s="32" t="s">
        <v>33</v>
      </c>
      <c r="B3" s="33"/>
      <c r="C3" s="33"/>
      <c r="D3" s="33"/>
      <c r="E3" s="33"/>
      <c r="F3" s="33"/>
    </row>
    <row r="4" spans="1:8" ht="6" customHeight="1" thickBot="1" x14ac:dyDescent="0.25"/>
    <row r="5" spans="1:8" s="2" customFormat="1" ht="15.95" customHeight="1" x14ac:dyDescent="0.2">
      <c r="A5" s="34" t="s">
        <v>0</v>
      </c>
      <c r="B5" s="34" t="s">
        <v>1</v>
      </c>
      <c r="C5" s="34" t="s">
        <v>2</v>
      </c>
      <c r="D5" s="36" t="s">
        <v>34</v>
      </c>
      <c r="E5" s="37"/>
      <c r="F5" s="28" t="s">
        <v>37</v>
      </c>
      <c r="H5" s="2" t="s">
        <v>55</v>
      </c>
    </row>
    <row r="6" spans="1:8" s="2" customFormat="1" ht="15.95" customHeight="1" thickBot="1" x14ac:dyDescent="0.25">
      <c r="A6" s="35"/>
      <c r="B6" s="35"/>
      <c r="C6" s="35"/>
      <c r="D6" s="29" t="s">
        <v>36</v>
      </c>
      <c r="E6" s="5" t="s">
        <v>35</v>
      </c>
      <c r="F6" s="29" t="s">
        <v>38</v>
      </c>
    </row>
    <row r="7" spans="1:8" s="10" customFormat="1" ht="23.1" customHeight="1" x14ac:dyDescent="0.2">
      <c r="A7" s="7" t="s">
        <v>3</v>
      </c>
      <c r="B7" s="8" t="s">
        <v>40</v>
      </c>
      <c r="C7" s="25" t="s">
        <v>39</v>
      </c>
      <c r="D7" s="26">
        <v>17.239999999999998</v>
      </c>
      <c r="E7" s="27">
        <v>17.86</v>
      </c>
      <c r="F7" s="9">
        <v>17.86</v>
      </c>
      <c r="H7" s="30">
        <v>18.850000000000001</v>
      </c>
    </row>
    <row r="8" spans="1:8" s="10" customFormat="1" ht="23.1" customHeight="1" x14ac:dyDescent="0.2">
      <c r="A8" s="11" t="s">
        <v>4</v>
      </c>
      <c r="B8" s="12" t="s">
        <v>46</v>
      </c>
      <c r="C8" s="14" t="s">
        <v>47</v>
      </c>
      <c r="D8" s="15">
        <v>19.260000000000002</v>
      </c>
      <c r="E8" s="16">
        <v>18.5</v>
      </c>
      <c r="F8" s="9">
        <v>19.260000000000002</v>
      </c>
      <c r="H8" s="30">
        <v>37.130000000000003</v>
      </c>
    </row>
    <row r="9" spans="1:8" s="10" customFormat="1" ht="23.1" customHeight="1" x14ac:dyDescent="0.2">
      <c r="A9" s="11" t="s">
        <v>5</v>
      </c>
      <c r="B9" s="12" t="s">
        <v>57</v>
      </c>
      <c r="C9" s="14" t="s">
        <v>39</v>
      </c>
      <c r="D9" s="15">
        <v>21.62</v>
      </c>
      <c r="E9" s="16">
        <v>17.28</v>
      </c>
      <c r="F9" s="9">
        <v>21.62</v>
      </c>
      <c r="H9" s="30">
        <v>26.78</v>
      </c>
    </row>
    <row r="10" spans="1:8" s="10" customFormat="1" ht="23.1" customHeight="1" x14ac:dyDescent="0.2">
      <c r="A10" s="11" t="s">
        <v>6</v>
      </c>
      <c r="B10" s="12" t="s">
        <v>44</v>
      </c>
      <c r="C10" s="14" t="s">
        <v>39</v>
      </c>
      <c r="D10" s="15">
        <v>23.05</v>
      </c>
      <c r="E10" s="16">
        <v>22.88</v>
      </c>
      <c r="F10" s="9">
        <v>23.05</v>
      </c>
      <c r="H10" s="30">
        <v>42.62</v>
      </c>
    </row>
    <row r="11" spans="1:8" s="10" customFormat="1" ht="23.1" customHeight="1" x14ac:dyDescent="0.2">
      <c r="A11" s="11" t="s">
        <v>7</v>
      </c>
      <c r="B11" s="12" t="s">
        <v>51</v>
      </c>
      <c r="C11" s="14" t="s">
        <v>39</v>
      </c>
      <c r="D11" s="15">
        <v>23.86</v>
      </c>
      <c r="E11" s="16">
        <v>19.28</v>
      </c>
      <c r="F11" s="9">
        <v>23.86</v>
      </c>
      <c r="H11" s="30">
        <v>26.74</v>
      </c>
    </row>
    <row r="12" spans="1:8" s="10" customFormat="1" ht="23.1" customHeight="1" x14ac:dyDescent="0.2">
      <c r="A12" s="11" t="s">
        <v>8</v>
      </c>
      <c r="B12" s="12"/>
      <c r="C12" s="14"/>
      <c r="D12" s="15"/>
      <c r="E12" s="16"/>
      <c r="F12" s="9"/>
      <c r="H12" s="30"/>
    </row>
    <row r="13" spans="1:8" s="10" customFormat="1" ht="23.1" customHeight="1" x14ac:dyDescent="0.2">
      <c r="A13" s="11" t="s">
        <v>9</v>
      </c>
      <c r="B13" s="12"/>
      <c r="C13" s="14"/>
      <c r="D13" s="15"/>
      <c r="E13" s="16"/>
      <c r="F13" s="9"/>
      <c r="H13" s="30"/>
    </row>
    <row r="14" spans="1:8" s="10" customFormat="1" ht="23.1" customHeight="1" x14ac:dyDescent="0.2">
      <c r="A14" s="11" t="s">
        <v>10</v>
      </c>
      <c r="B14" s="12"/>
      <c r="C14" s="14"/>
      <c r="D14" s="15"/>
      <c r="E14" s="16"/>
      <c r="F14" s="9"/>
      <c r="H14" s="30"/>
    </row>
    <row r="15" spans="1:8" s="10" customFormat="1" ht="23.1" customHeight="1" x14ac:dyDescent="0.2">
      <c r="A15" s="11" t="s">
        <v>11</v>
      </c>
      <c r="B15" s="12"/>
      <c r="C15" s="14"/>
      <c r="D15" s="15"/>
      <c r="E15" s="16"/>
      <c r="F15" s="9"/>
      <c r="H15" s="30"/>
    </row>
    <row r="16" spans="1:8" s="10" customFormat="1" ht="23.1" customHeight="1" x14ac:dyDescent="0.2">
      <c r="A16" s="11" t="s">
        <v>12</v>
      </c>
      <c r="B16" s="12"/>
      <c r="C16" s="14"/>
      <c r="D16" s="15"/>
      <c r="E16" s="16"/>
      <c r="F16" s="9"/>
      <c r="H16" s="30"/>
    </row>
    <row r="17" spans="1:6" s="10" customFormat="1" ht="23.1" customHeight="1" x14ac:dyDescent="0.2">
      <c r="A17" s="11" t="s">
        <v>13</v>
      </c>
      <c r="B17" s="12"/>
      <c r="C17" s="14"/>
      <c r="D17" s="15"/>
      <c r="E17" s="16"/>
      <c r="F17" s="9">
        <f t="shared" ref="F17:F35" si="0">IF(MIN(_xlfn.IFNA(D17,0),_xlfn.IFNA(E17,0))=0,999.99,MAX(D17,E17))</f>
        <v>999.99</v>
      </c>
    </row>
    <row r="18" spans="1:6" s="10" customFormat="1" ht="23.1" customHeight="1" x14ac:dyDescent="0.2">
      <c r="A18" s="11" t="s">
        <v>14</v>
      </c>
      <c r="B18" s="12"/>
      <c r="C18" s="14"/>
      <c r="D18" s="15"/>
      <c r="E18" s="16"/>
      <c r="F18" s="9">
        <f t="shared" si="0"/>
        <v>999.99</v>
      </c>
    </row>
    <row r="19" spans="1:6" s="10" customFormat="1" ht="23.1" customHeight="1" x14ac:dyDescent="0.2">
      <c r="A19" s="11" t="s">
        <v>15</v>
      </c>
      <c r="B19" s="12"/>
      <c r="C19" s="14"/>
      <c r="D19" s="15"/>
      <c r="E19" s="16"/>
      <c r="F19" s="9">
        <f t="shared" si="0"/>
        <v>999.99</v>
      </c>
    </row>
    <row r="20" spans="1:6" s="10" customFormat="1" ht="23.1" customHeight="1" x14ac:dyDescent="0.2">
      <c r="A20" s="11" t="s">
        <v>16</v>
      </c>
      <c r="B20" s="12"/>
      <c r="C20" s="14"/>
      <c r="D20" s="15"/>
      <c r="E20" s="16"/>
      <c r="F20" s="9">
        <f t="shared" si="0"/>
        <v>999.99</v>
      </c>
    </row>
    <row r="21" spans="1:6" s="10" customFormat="1" ht="23.1" customHeight="1" x14ac:dyDescent="0.2">
      <c r="A21" s="11" t="s">
        <v>17</v>
      </c>
      <c r="B21" s="12"/>
      <c r="C21" s="14"/>
      <c r="D21" s="15"/>
      <c r="E21" s="16"/>
      <c r="F21" s="9">
        <f t="shared" si="0"/>
        <v>999.99</v>
      </c>
    </row>
    <row r="22" spans="1:6" s="10" customFormat="1" ht="23.1" customHeight="1" x14ac:dyDescent="0.2">
      <c r="A22" s="11" t="s">
        <v>18</v>
      </c>
      <c r="B22" s="12"/>
      <c r="C22" s="14"/>
      <c r="D22" s="15"/>
      <c r="E22" s="16"/>
      <c r="F22" s="9">
        <f t="shared" si="0"/>
        <v>999.99</v>
      </c>
    </row>
    <row r="23" spans="1:6" s="10" customFormat="1" ht="23.1" customHeight="1" x14ac:dyDescent="0.2">
      <c r="A23" s="11" t="s">
        <v>19</v>
      </c>
      <c r="B23" s="12"/>
      <c r="C23" s="14"/>
      <c r="D23" s="15"/>
      <c r="E23" s="16"/>
      <c r="F23" s="9">
        <f t="shared" si="0"/>
        <v>999.99</v>
      </c>
    </row>
    <row r="24" spans="1:6" s="10" customFormat="1" ht="23.1" customHeight="1" x14ac:dyDescent="0.2">
      <c r="A24" s="11" t="s">
        <v>20</v>
      </c>
      <c r="B24" s="13"/>
      <c r="C24" s="14"/>
      <c r="D24" s="15"/>
      <c r="E24" s="16"/>
      <c r="F24" s="9">
        <f t="shared" si="0"/>
        <v>999.99</v>
      </c>
    </row>
    <row r="25" spans="1:6" s="10" customFormat="1" ht="23.1" customHeight="1" x14ac:dyDescent="0.2">
      <c r="A25" s="11" t="s">
        <v>21</v>
      </c>
      <c r="B25" s="13"/>
      <c r="C25" s="14"/>
      <c r="D25" s="15"/>
      <c r="E25" s="16"/>
      <c r="F25" s="9">
        <f t="shared" si="0"/>
        <v>999.99</v>
      </c>
    </row>
    <row r="26" spans="1:6" s="10" customFormat="1" ht="23.1" customHeight="1" x14ac:dyDescent="0.2">
      <c r="A26" s="11" t="s">
        <v>22</v>
      </c>
      <c r="B26" s="13"/>
      <c r="C26" s="14"/>
      <c r="D26" s="15"/>
      <c r="E26" s="16"/>
      <c r="F26" s="9">
        <f t="shared" si="0"/>
        <v>999.99</v>
      </c>
    </row>
    <row r="27" spans="1:6" s="10" customFormat="1" ht="23.1" customHeight="1" x14ac:dyDescent="0.2">
      <c r="A27" s="11" t="s">
        <v>23</v>
      </c>
      <c r="B27" s="13"/>
      <c r="C27" s="14"/>
      <c r="D27" s="15"/>
      <c r="E27" s="16"/>
      <c r="F27" s="9">
        <f t="shared" si="0"/>
        <v>999.99</v>
      </c>
    </row>
    <row r="28" spans="1:6" s="10" customFormat="1" ht="23.1" customHeight="1" x14ac:dyDescent="0.2">
      <c r="A28" s="11" t="s">
        <v>24</v>
      </c>
      <c r="B28" s="13"/>
      <c r="C28" s="14"/>
      <c r="D28" s="15"/>
      <c r="E28" s="16"/>
      <c r="F28" s="9">
        <f t="shared" si="0"/>
        <v>999.99</v>
      </c>
    </row>
    <row r="29" spans="1:6" s="10" customFormat="1" ht="23.1" customHeight="1" x14ac:dyDescent="0.2">
      <c r="A29" s="11" t="s">
        <v>25</v>
      </c>
      <c r="B29" s="13"/>
      <c r="C29" s="14"/>
      <c r="D29" s="15"/>
      <c r="E29" s="16"/>
      <c r="F29" s="9">
        <f t="shared" si="0"/>
        <v>999.99</v>
      </c>
    </row>
    <row r="30" spans="1:6" s="10" customFormat="1" ht="23.1" customHeight="1" x14ac:dyDescent="0.2">
      <c r="A30" s="11" t="s">
        <v>26</v>
      </c>
      <c r="B30" s="13"/>
      <c r="C30" s="14"/>
      <c r="D30" s="17"/>
      <c r="E30" s="16"/>
      <c r="F30" s="9">
        <f t="shared" si="0"/>
        <v>999.99</v>
      </c>
    </row>
    <row r="31" spans="1:6" s="10" customFormat="1" ht="23.1" customHeight="1" x14ac:dyDescent="0.2">
      <c r="A31" s="11" t="s">
        <v>27</v>
      </c>
      <c r="B31" s="13"/>
      <c r="C31" s="14"/>
      <c r="D31" s="17"/>
      <c r="E31" s="18"/>
      <c r="F31" s="9">
        <f t="shared" si="0"/>
        <v>999.99</v>
      </c>
    </row>
    <row r="32" spans="1:6" s="10" customFormat="1" ht="23.1" customHeight="1" x14ac:dyDescent="0.2">
      <c r="A32" s="11" t="s">
        <v>28</v>
      </c>
      <c r="B32" s="13"/>
      <c r="C32" s="14"/>
      <c r="D32" s="17"/>
      <c r="E32" s="18"/>
      <c r="F32" s="9">
        <f t="shared" si="0"/>
        <v>999.99</v>
      </c>
    </row>
    <row r="33" spans="1:6" s="10" customFormat="1" ht="23.1" customHeight="1" x14ac:dyDescent="0.2">
      <c r="A33" s="11" t="s">
        <v>29</v>
      </c>
      <c r="B33" s="13"/>
      <c r="C33" s="14"/>
      <c r="D33" s="15"/>
      <c r="E33" s="18"/>
      <c r="F33" s="9">
        <f t="shared" si="0"/>
        <v>999.99</v>
      </c>
    </row>
    <row r="34" spans="1:6" s="10" customFormat="1" ht="23.1" customHeight="1" x14ac:dyDescent="0.2">
      <c r="A34" s="11" t="s">
        <v>30</v>
      </c>
      <c r="B34" s="13"/>
      <c r="C34" s="14"/>
      <c r="D34" s="15"/>
      <c r="E34" s="18"/>
      <c r="F34" s="9">
        <f t="shared" si="0"/>
        <v>999.99</v>
      </c>
    </row>
    <row r="35" spans="1:6" s="10" customFormat="1" ht="23.1" customHeight="1" x14ac:dyDescent="0.2">
      <c r="A35" s="11" t="s">
        <v>31</v>
      </c>
      <c r="B35" s="13"/>
      <c r="C35" s="14"/>
      <c r="D35" s="17"/>
      <c r="E35" s="18"/>
      <c r="F35" s="9">
        <f t="shared" si="0"/>
        <v>999.99</v>
      </c>
    </row>
    <row r="36" spans="1:6" s="10" customFormat="1" ht="23.1" customHeight="1" thickBot="1" x14ac:dyDescent="0.25">
      <c r="A36" s="19" t="s">
        <v>32</v>
      </c>
      <c r="B36" s="20"/>
      <c r="C36" s="21"/>
      <c r="D36" s="22"/>
      <c r="E36" s="23"/>
      <c r="F36" s="24">
        <f>IF(MIN(_xlfn.IFNA(D36,0),_xlfn.IFNA(E36,0))=0,999.99,MAX(D36,E36))</f>
        <v>999.99</v>
      </c>
    </row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</sheetData>
  <mergeCells count="6">
    <mergeCell ref="A1:F1"/>
    <mergeCell ref="A3:F3"/>
    <mergeCell ref="A5:A6"/>
    <mergeCell ref="B5:B6"/>
    <mergeCell ref="C5:C6"/>
    <mergeCell ref="D5:E5"/>
  </mergeCells>
  <conditionalFormatting sqref="D7:E36">
    <cfRule type="top10" dxfId="2" priority="3" bottom="1" rank="1"/>
  </conditionalFormatting>
  <conditionalFormatting sqref="F7:F36">
    <cfRule type="top10" dxfId="0" priority="1" bottom="1" rank="1"/>
    <cfRule type="cellIs" dxfId="1" priority="2" operator="equal">
      <formula>999.99</formula>
    </cfRule>
  </conditionalFormatting>
  <printOptions horizontalCentered="1"/>
  <pageMargins left="0.39370078740157483" right="0.39370078740157483" top="0.39370078740157483" bottom="0.78740157480314965" header="0" footer="0.39370078740157483"/>
  <pageSetup paperSize="9" firstPageNumber="0" orientation="portrait" horizontalDpi="300" verticalDpi="300" r:id="rId1"/>
  <headerFooter alignWithMargins="0">
    <oddFooter>&amp;R&amp;12&amp;D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Macek</cp:lastModifiedBy>
  <cp:lastPrinted>2019-05-08T14:35:59Z</cp:lastPrinted>
  <dcterms:created xsi:type="dcterms:W3CDTF">2013-05-20T17:53:28Z</dcterms:created>
  <dcterms:modified xsi:type="dcterms:W3CDTF">2019-09-26T17:09:40Z</dcterms:modified>
</cp:coreProperties>
</file>